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8" i="2"/>
  <c r="K78" i="2"/>
  <c r="L75" i="2"/>
  <c r="K75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90" i="2" l="1"/>
  <c r="L89" i="2" s="1"/>
  <c r="L88" i="2" s="1"/>
  <c r="L87" i="2" s="1"/>
  <c r="K90" i="2"/>
  <c r="K89" i="2" s="1"/>
  <c r="K88" i="2" s="1"/>
  <c r="K87" i="2" s="1"/>
  <c r="L73" i="2" l="1"/>
  <c r="K73" i="2"/>
  <c r="L65" i="2" l="1"/>
  <c r="K65" i="2"/>
  <c r="L57" i="2" l="1"/>
  <c r="K57" i="2"/>
  <c r="K56" i="2" s="1"/>
  <c r="K24" i="2"/>
  <c r="K23" i="2" s="1"/>
  <c r="L71" i="2"/>
  <c r="K71" i="2"/>
  <c r="L63" i="2"/>
  <c r="L62" i="2" s="1"/>
  <c r="L61" i="2" s="1"/>
  <c r="K63" i="2"/>
  <c r="K62" i="2" s="1"/>
  <c r="K61" i="2" s="1"/>
  <c r="L83" i="2"/>
  <c r="K83" i="2"/>
  <c r="L85" i="2"/>
  <c r="K85" i="2"/>
  <c r="L82" i="2"/>
  <c r="L81" i="2" s="1"/>
  <c r="L80" i="2" s="1"/>
  <c r="K82" i="2"/>
  <c r="K81" i="2" s="1"/>
  <c r="K80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70" i="2"/>
  <c r="K70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9" i="2" l="1"/>
  <c r="L60" i="2" s="1"/>
  <c r="L17" i="2" s="1"/>
  <c r="L92" i="2" s="1"/>
  <c r="K69" i="2"/>
  <c r="K60" i="2" s="1"/>
  <c r="K17" i="2" s="1"/>
  <c r="K92" i="2" s="1"/>
</calcChain>
</file>

<file path=xl/sharedStrings.xml><?xml version="1.0" encoding="utf-8"?>
<sst xmlns="http://schemas.openxmlformats.org/spreadsheetml/2006/main" count="266" uniqueCount="90">
  <si>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</si>
  <si>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</si>
  <si>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</si>
  <si>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</si>
  <si>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</si>
  <si>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</si>
  <si>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</si>
  <si>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</si>
  <si>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</si>
  <si>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</si>
  <si>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</si>
  <si>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</si>
  <si>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</si>
  <si>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</si>
  <si>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</si>
  <si>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</si>
  <si>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</si>
  <si>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</si>
  <si>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</si>
  <si>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</si>
  <si>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</si>
  <si>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</si>
  <si>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</si>
  <si>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</si>
  <si>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</si>
  <si>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</si>
  <si>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</si>
  <si>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</si>
  <si>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</si>
  <si>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</si>
  <si>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</si>
  <si>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</si>
  <si>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</si>
  <si>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</si>
  <si>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</si>
  <si>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</si>
  <si>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</si>
  <si>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</si>
  <si>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</si>
  <si>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</si>
  <si>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</si>
  <si>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</si>
  <si>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</si>
  <si>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</si>
  <si>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</si>
  <si>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</si>
  <si>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</si>
  <si>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</si>
  <si>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</si>
  <si>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</si>
  <si>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</si>
  <si>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</si>
  <si>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</si>
  <si>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</si>
  <si>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</si>
  <si>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</si>
  <si>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</si>
  <si>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</si>
  <si>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</si>
  <si>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</si>
  <si>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</si>
  <si>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</si>
  <si>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</si>
  <si>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</si>
  <si>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</si>
  <si>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</si>
  <si>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</si>
  <si>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</si>
  <si>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</si>
  <si>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</si>
  <si>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</si>
  <si>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</si>
  <si>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</si>
  <si>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</si>
  <si>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</si>
  <si>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</si>
  <si>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</si>
  <si>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</si>
  <si>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</si>
  <si>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</si>
  <si>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</si>
  <si>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</si>
  <si>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</si>
  <si>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</si>
  <si>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</si>
  <si>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</si>
  <si>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</si>
  <si>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</si>
  <si>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</si>
  <si>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7)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</si>
</sst>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C6" sqref="C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89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82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48" t="s">
        <v>72</v>
      </c>
      <c r="J4" s="48"/>
      <c r="K4" s="48"/>
      <c r="L4" s="48"/>
      <c r="M4" s="4"/>
    </row>
    <row r="5" spans="1:13" ht="15" customHeight="1" x14ac:dyDescent="0.25">
      <c r="F5" s="2"/>
      <c r="G5" s="2"/>
      <c r="H5" s="60" t="s">
        <v>74</v>
      </c>
      <c r="I5" s="60"/>
      <c r="J5" s="60"/>
      <c r="K5" s="60"/>
      <c r="L5" s="60"/>
      <c r="M5" s="4"/>
    </row>
    <row r="6" spans="1:13" ht="34.15" customHeight="1" x14ac:dyDescent="0.25">
      <c r="F6" s="2"/>
      <c r="G6" s="2"/>
      <c r="H6" s="60"/>
      <c r="I6" s="60"/>
      <c r="J6" s="60"/>
      <c r="K6" s="60"/>
      <c r="L6" s="60"/>
      <c r="M6" s="4"/>
    </row>
    <row r="7" spans="1:13" ht="15" customHeight="1" x14ac:dyDescent="0.25">
      <c r="F7" s="2"/>
      <c r="G7" s="2"/>
      <c r="H7" s="60"/>
      <c r="I7" s="60"/>
      <c r="J7" s="60"/>
      <c r="K7" s="60"/>
      <c r="L7" s="60"/>
      <c r="M7" s="4"/>
    </row>
    <row r="8" spans="1:13" ht="38.25" customHeight="1" x14ac:dyDescent="0.25">
      <c r="F8" s="2"/>
      <c r="G8" s="2"/>
      <c r="H8" s="60"/>
      <c r="I8" s="60"/>
      <c r="J8" s="60"/>
      <c r="K8" s="60"/>
      <c r="L8" s="60"/>
      <c r="M8" s="6"/>
    </row>
    <row r="9" spans="1:13" ht="13.5" hidden="1" customHeight="1" x14ac:dyDescent="0.2">
      <c r="D9" s="11"/>
      <c r="E9" s="11"/>
      <c r="F9" s="11"/>
      <c r="G9" s="11"/>
      <c r="H9" s="60"/>
      <c r="I9" s="60"/>
      <c r="J9" s="60"/>
      <c r="K9" s="60"/>
      <c r="L9" s="60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49" t="s">
        <v>75</v>
      </c>
      <c r="D11" s="49"/>
      <c r="E11" s="49"/>
      <c r="F11" s="49"/>
      <c r="G11" s="49"/>
      <c r="H11" s="49"/>
      <c r="I11" s="49"/>
      <c r="J11" s="49"/>
      <c r="K11" s="49"/>
      <c r="L11" s="13"/>
      <c r="M11" s="6"/>
    </row>
    <row r="12" spans="1:13" ht="66" hidden="1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5" t="s">
        <v>11</v>
      </c>
      <c r="B15" s="52" t="s">
        <v>12</v>
      </c>
      <c r="C15" s="53"/>
      <c r="D15" s="53"/>
      <c r="E15" s="54"/>
      <c r="F15" s="58" t="s">
        <v>3</v>
      </c>
      <c r="G15" s="58" t="s">
        <v>4</v>
      </c>
      <c r="H15" s="58" t="s">
        <v>5</v>
      </c>
      <c r="I15" s="51" t="s">
        <v>6</v>
      </c>
      <c r="J15" s="14"/>
      <c r="K15" s="50" t="s">
        <v>7</v>
      </c>
      <c r="L15" s="51"/>
      <c r="M15" s="6"/>
    </row>
    <row r="16" spans="1:13" ht="159" customHeight="1" x14ac:dyDescent="0.3">
      <c r="A16" s="66"/>
      <c r="B16" s="55"/>
      <c r="C16" s="56"/>
      <c r="D16" s="56"/>
      <c r="E16" s="57"/>
      <c r="F16" s="59"/>
      <c r="G16" s="59"/>
      <c r="H16" s="59"/>
      <c r="I16" s="51"/>
      <c r="J16" s="14"/>
      <c r="K16" s="15" t="s">
        <v>66</v>
      </c>
      <c r="L16" s="16" t="s">
        <v>8</v>
      </c>
      <c r="M16" s="6"/>
    </row>
    <row r="17" spans="1:13" ht="99" customHeight="1" x14ac:dyDescent="0.3">
      <c r="A17" s="17">
        <v>232</v>
      </c>
      <c r="B17" s="68" t="s">
        <v>69</v>
      </c>
      <c r="C17" s="68"/>
      <c r="D17" s="68"/>
      <c r="E17" s="68"/>
      <c r="F17" s="46" t="s">
        <v>0</v>
      </c>
      <c r="G17" s="47"/>
      <c r="H17" s="47"/>
      <c r="I17" s="47"/>
      <c r="J17" s="18"/>
      <c r="K17" s="19">
        <f>K18+K44+K49+K55+K60+K80+K87</f>
        <v>14426.400000000001</v>
      </c>
      <c r="L17" s="19">
        <f>L18+L44+L49+L55+L60+L80+L87</f>
        <v>1834.6999999999998</v>
      </c>
      <c r="M17" s="10"/>
    </row>
    <row r="18" spans="1:13" ht="37.9" customHeight="1" x14ac:dyDescent="0.3">
      <c r="A18" s="17">
        <v>232</v>
      </c>
      <c r="B18" s="40" t="s">
        <v>54</v>
      </c>
      <c r="C18" s="63"/>
      <c r="D18" s="63"/>
      <c r="E18" s="64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5096.2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68" t="s">
        <v>1</v>
      </c>
      <c r="C19" s="68"/>
      <c r="D19" s="68"/>
      <c r="E19" s="68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67" t="s">
        <v>33</v>
      </c>
      <c r="C20" s="67"/>
      <c r="D20" s="67"/>
      <c r="E20" s="67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67" t="s">
        <v>32</v>
      </c>
      <c r="C21" s="67"/>
      <c r="D21" s="67"/>
      <c r="E21" s="67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67" t="s">
        <v>9</v>
      </c>
      <c r="C22" s="67"/>
      <c r="D22" s="67"/>
      <c r="E22" s="67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68" t="s">
        <v>2</v>
      </c>
      <c r="C23" s="68"/>
      <c r="D23" s="68"/>
      <c r="E23" s="68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67" t="s">
        <v>33</v>
      </c>
      <c r="C24" s="67"/>
      <c r="D24" s="67"/>
      <c r="E24" s="67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67" t="s">
        <v>32</v>
      </c>
      <c r="C25" s="67"/>
      <c r="D25" s="67"/>
      <c r="E25" s="67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67" t="s">
        <v>9</v>
      </c>
      <c r="C26" s="67"/>
      <c r="D26" s="67"/>
      <c r="E26" s="67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3" t="s">
        <v>13</v>
      </c>
      <c r="C27" s="44"/>
      <c r="D27" s="44"/>
      <c r="E27" s="45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0" t="s">
        <v>78</v>
      </c>
      <c r="C28" s="41"/>
      <c r="D28" s="41"/>
      <c r="E28" s="42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3" t="s">
        <v>33</v>
      </c>
      <c r="C29" s="44"/>
      <c r="D29" s="44"/>
      <c r="E29" s="45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3" t="s">
        <v>32</v>
      </c>
      <c r="C30" s="44"/>
      <c r="D30" s="44"/>
      <c r="E30" s="45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3" t="s">
        <v>13</v>
      </c>
      <c r="C31" s="44"/>
      <c r="D31" s="44"/>
      <c r="E31" s="45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0" t="s">
        <v>14</v>
      </c>
      <c r="C32" s="41"/>
      <c r="D32" s="41"/>
      <c r="E32" s="42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67" t="s">
        <v>33</v>
      </c>
      <c r="C33" s="67"/>
      <c r="D33" s="67"/>
      <c r="E33" s="67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3" t="s">
        <v>32</v>
      </c>
      <c r="C34" s="44"/>
      <c r="D34" s="44"/>
      <c r="E34" s="45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61" t="s">
        <v>17</v>
      </c>
      <c r="C35" s="61"/>
      <c r="D35" s="61"/>
      <c r="E35" s="62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0" t="s">
        <v>18</v>
      </c>
      <c r="C36" s="41"/>
      <c r="D36" s="41"/>
      <c r="E36" s="42"/>
      <c r="F36" s="20" t="s">
        <v>15</v>
      </c>
      <c r="G36" s="20" t="s">
        <v>19</v>
      </c>
      <c r="H36" s="21"/>
      <c r="I36" s="22"/>
      <c r="J36" s="14"/>
      <c r="K36" s="19">
        <f>K37+K40</f>
        <v>2975.7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3" t="s">
        <v>83</v>
      </c>
      <c r="C37" s="44"/>
      <c r="D37" s="44"/>
      <c r="E37" s="45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1426.3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3" t="s">
        <v>68</v>
      </c>
      <c r="C38" s="44"/>
      <c r="D38" s="44"/>
      <c r="E38" s="45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1407.3</v>
      </c>
      <c r="L38" s="28">
        <v>0</v>
      </c>
      <c r="M38" s="10"/>
    </row>
    <row r="39" spans="1:13" ht="39.6" customHeight="1" x14ac:dyDescent="0.3">
      <c r="A39" s="23">
        <v>232</v>
      </c>
      <c r="B39" s="43" t="s">
        <v>31</v>
      </c>
      <c r="C39" s="44"/>
      <c r="D39" s="44"/>
      <c r="E39" s="45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67" t="s">
        <v>33</v>
      </c>
      <c r="C40" s="67"/>
      <c r="D40" s="67"/>
      <c r="E40" s="67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67" t="s">
        <v>32</v>
      </c>
      <c r="C41" s="67"/>
      <c r="D41" s="67"/>
      <c r="E41" s="67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3" t="s">
        <v>73</v>
      </c>
      <c r="C42" s="44"/>
      <c r="D42" s="44"/>
      <c r="E42" s="45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3" t="s">
        <v>10</v>
      </c>
      <c r="C43" s="44"/>
      <c r="D43" s="44"/>
      <c r="E43" s="45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0" t="s">
        <v>55</v>
      </c>
      <c r="C44" s="63"/>
      <c r="D44" s="63"/>
      <c r="E44" s="64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0" t="s">
        <v>21</v>
      </c>
      <c r="C45" s="41"/>
      <c r="D45" s="41"/>
      <c r="E45" s="42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67" t="s">
        <v>33</v>
      </c>
      <c r="C46" s="67"/>
      <c r="D46" s="67"/>
      <c r="E46" s="67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67" t="s">
        <v>32</v>
      </c>
      <c r="C47" s="67"/>
      <c r="D47" s="67"/>
      <c r="E47" s="67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67" t="s">
        <v>9</v>
      </c>
      <c r="C48" s="67"/>
      <c r="D48" s="67"/>
      <c r="E48" s="67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0" t="s">
        <v>57</v>
      </c>
      <c r="C49" s="63"/>
      <c r="D49" s="63"/>
      <c r="E49" s="64"/>
      <c r="F49" s="34" t="s">
        <v>22</v>
      </c>
      <c r="G49" s="34" t="s">
        <v>56</v>
      </c>
      <c r="H49" s="21"/>
      <c r="I49" s="22"/>
      <c r="J49" s="14"/>
      <c r="K49" s="19">
        <f>K50</f>
        <v>91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0" t="s">
        <v>71</v>
      </c>
      <c r="C50" s="41"/>
      <c r="D50" s="41"/>
      <c r="E50" s="42"/>
      <c r="F50" s="20" t="s">
        <v>22</v>
      </c>
      <c r="G50" s="20" t="s">
        <v>24</v>
      </c>
      <c r="H50" s="21"/>
      <c r="I50" s="22"/>
      <c r="J50" s="14"/>
      <c r="K50" s="19">
        <f>K51+K53</f>
        <v>91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3" t="s">
        <v>84</v>
      </c>
      <c r="C51" s="44"/>
      <c r="D51" s="44"/>
      <c r="E51" s="45"/>
      <c r="F51" s="24" t="s">
        <v>22</v>
      </c>
      <c r="G51" s="24" t="s">
        <v>24</v>
      </c>
      <c r="H51" s="25" t="s">
        <v>70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3" t="s">
        <v>10</v>
      </c>
      <c r="C52" s="44"/>
      <c r="D52" s="44"/>
      <c r="E52" s="45"/>
      <c r="F52" s="24" t="s">
        <v>22</v>
      </c>
      <c r="G52" s="24" t="s">
        <v>24</v>
      </c>
      <c r="H52" s="25" t="s">
        <v>70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3" t="s">
        <v>85</v>
      </c>
      <c r="C53" s="44"/>
      <c r="D53" s="44"/>
      <c r="E53" s="45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90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3" t="s">
        <v>10</v>
      </c>
      <c r="C54" s="44"/>
      <c r="D54" s="44"/>
      <c r="E54" s="45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90</v>
      </c>
      <c r="L54" s="27">
        <v>0</v>
      </c>
      <c r="M54" s="10"/>
    </row>
    <row r="55" spans="1:13" ht="31.15" customHeight="1" x14ac:dyDescent="0.3">
      <c r="A55" s="17">
        <v>232</v>
      </c>
      <c r="B55" s="40" t="s">
        <v>58</v>
      </c>
      <c r="C55" s="69"/>
      <c r="D55" s="69"/>
      <c r="E55" s="70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0" t="s">
        <v>30</v>
      </c>
      <c r="C56" s="41"/>
      <c r="D56" s="41"/>
      <c r="E56" s="42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3" t="s">
        <v>86</v>
      </c>
      <c r="C57" s="44"/>
      <c r="D57" s="44"/>
      <c r="E57" s="45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3" t="s">
        <v>36</v>
      </c>
      <c r="C58" s="44"/>
      <c r="D58" s="44"/>
      <c r="E58" s="45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3" t="s">
        <v>68</v>
      </c>
      <c r="C59" s="44"/>
      <c r="D59" s="44"/>
      <c r="E59" s="45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0" t="s">
        <v>59</v>
      </c>
      <c r="C60" s="41"/>
      <c r="D60" s="41"/>
      <c r="E60" s="42"/>
      <c r="F60" s="34" t="s">
        <v>26</v>
      </c>
      <c r="G60" s="34" t="s">
        <v>56</v>
      </c>
      <c r="H60" s="21"/>
      <c r="I60" s="22"/>
      <c r="J60" s="14"/>
      <c r="K60" s="19">
        <f>K61+K65+K69</f>
        <v>4606.9000000000005</v>
      </c>
      <c r="L60" s="19">
        <f>L61+L65+L69</f>
        <v>1719.6999999999998</v>
      </c>
      <c r="M60" s="10"/>
    </row>
    <row r="61" spans="1:13" ht="35.450000000000003" customHeight="1" x14ac:dyDescent="0.3">
      <c r="A61" s="17">
        <v>232</v>
      </c>
      <c r="B61" s="40" t="s">
        <v>39</v>
      </c>
      <c r="C61" s="41"/>
      <c r="D61" s="41"/>
      <c r="E61" s="42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32.799999999999997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3" t="s">
        <v>87</v>
      </c>
      <c r="C62" s="44"/>
      <c r="D62" s="44"/>
      <c r="E62" s="45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32.799999999999997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3" t="s">
        <v>52</v>
      </c>
      <c r="C63" s="44"/>
      <c r="D63" s="44"/>
      <c r="E63" s="45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32.799999999999997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3" t="s">
        <v>10</v>
      </c>
      <c r="C64" s="44"/>
      <c r="D64" s="44"/>
      <c r="E64" s="45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32.799999999999997</v>
      </c>
      <c r="L64" s="27">
        <v>0</v>
      </c>
      <c r="M64" s="10"/>
    </row>
    <row r="65" spans="1:13" ht="35.450000000000003" customHeight="1" x14ac:dyDescent="0.3">
      <c r="A65" s="17">
        <v>232</v>
      </c>
      <c r="B65" s="40" t="s">
        <v>34</v>
      </c>
      <c r="C65" s="41"/>
      <c r="D65" s="41"/>
      <c r="E65" s="42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53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3" t="s">
        <v>87</v>
      </c>
      <c r="C66" s="44"/>
      <c r="D66" s="44"/>
      <c r="E66" s="45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53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3" t="s">
        <v>61</v>
      </c>
      <c r="C67" s="44"/>
      <c r="D67" s="44"/>
      <c r="E67" s="45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53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3" t="s">
        <v>10</v>
      </c>
      <c r="C68" s="44"/>
      <c r="D68" s="44"/>
      <c r="E68" s="45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53</v>
      </c>
      <c r="L68" s="27">
        <v>0</v>
      </c>
      <c r="M68" s="10"/>
    </row>
    <row r="69" spans="1:13" ht="28.9" customHeight="1" x14ac:dyDescent="0.3">
      <c r="A69" s="17">
        <v>232</v>
      </c>
      <c r="B69" s="40" t="s">
        <v>27</v>
      </c>
      <c r="C69" s="41"/>
      <c r="D69" s="41"/>
      <c r="E69" s="42"/>
      <c r="F69" s="20" t="s">
        <v>26</v>
      </c>
      <c r="G69" s="20" t="s">
        <v>22</v>
      </c>
      <c r="H69" s="21"/>
      <c r="I69" s="22"/>
      <c r="J69" s="14"/>
      <c r="K69" s="19">
        <f>K70+K78</f>
        <v>4521.1000000000004</v>
      </c>
      <c r="L69" s="19">
        <f>L70+L78</f>
        <v>1719.6999999999998</v>
      </c>
      <c r="M69" s="10"/>
    </row>
    <row r="70" spans="1:13" ht="94.9" customHeight="1" x14ac:dyDescent="0.3">
      <c r="A70" s="23">
        <v>232</v>
      </c>
      <c r="B70" s="43" t="s">
        <v>86</v>
      </c>
      <c r="C70" s="44"/>
      <c r="D70" s="44"/>
      <c r="E70" s="45"/>
      <c r="F70" s="24" t="s">
        <v>26</v>
      </c>
      <c r="G70" s="24" t="s">
        <v>22</v>
      </c>
      <c r="H70" s="25" t="s">
        <v>44</v>
      </c>
      <c r="I70" s="26"/>
      <c r="J70" s="18"/>
      <c r="K70" s="27">
        <f>K71+K73+K75</f>
        <v>3280.8</v>
      </c>
      <c r="L70" s="27">
        <f>L71+L73+L75</f>
        <v>889.3</v>
      </c>
      <c r="M70" s="10"/>
    </row>
    <row r="71" spans="1:13" ht="38.450000000000003" customHeight="1" x14ac:dyDescent="0.3">
      <c r="A71" s="23">
        <v>232</v>
      </c>
      <c r="B71" s="43" t="s">
        <v>35</v>
      </c>
      <c r="C71" s="44"/>
      <c r="D71" s="44"/>
      <c r="E71" s="45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405.8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3" t="s">
        <v>10</v>
      </c>
      <c r="C72" s="44"/>
      <c r="D72" s="44"/>
      <c r="E72" s="45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405.8</v>
      </c>
      <c r="L72" s="27">
        <v>0</v>
      </c>
      <c r="M72" s="10"/>
    </row>
    <row r="73" spans="1:13" ht="47.25" customHeight="1" x14ac:dyDescent="0.3">
      <c r="A73" s="23">
        <v>232</v>
      </c>
      <c r="B73" s="43" t="s">
        <v>64</v>
      </c>
      <c r="C73" s="44"/>
      <c r="D73" s="44"/>
      <c r="E73" s="45"/>
      <c r="F73" s="24" t="s">
        <v>26</v>
      </c>
      <c r="G73" s="24" t="s">
        <v>22</v>
      </c>
      <c r="H73" s="25" t="s">
        <v>63</v>
      </c>
      <c r="I73" s="26"/>
      <c r="J73" s="18"/>
      <c r="K73" s="27">
        <f>K74</f>
        <v>10</v>
      </c>
      <c r="L73" s="27">
        <f>L74</f>
        <v>0</v>
      </c>
      <c r="M73" s="10"/>
    </row>
    <row r="74" spans="1:13" ht="69" customHeight="1" x14ac:dyDescent="0.3">
      <c r="A74" s="23">
        <v>232</v>
      </c>
      <c r="B74" s="43" t="s">
        <v>68</v>
      </c>
      <c r="C74" s="44"/>
      <c r="D74" s="44"/>
      <c r="E74" s="45"/>
      <c r="F74" s="24" t="s">
        <v>26</v>
      </c>
      <c r="G74" s="24" t="s">
        <v>22</v>
      </c>
      <c r="H74" s="25" t="s">
        <v>63</v>
      </c>
      <c r="I74" s="26">
        <v>240</v>
      </c>
      <c r="J74" s="18"/>
      <c r="K74" s="27">
        <v>10</v>
      </c>
      <c r="L74" s="27">
        <v>0</v>
      </c>
      <c r="M74" s="10"/>
    </row>
    <row r="75" spans="1:13" ht="54.75" customHeight="1" x14ac:dyDescent="0.3">
      <c r="A75" s="23">
        <v>232</v>
      </c>
      <c r="B75" s="43" t="s">
        <v>79</v>
      </c>
      <c r="C75" s="44"/>
      <c r="D75" s="44"/>
      <c r="E75" s="45"/>
      <c r="F75" s="24" t="s">
        <v>26</v>
      </c>
      <c r="G75" s="24" t="s">
        <v>22</v>
      </c>
      <c r="H75" s="25" t="s">
        <v>47</v>
      </c>
      <c r="I75" s="26"/>
      <c r="J75" s="18"/>
      <c r="K75" s="27">
        <f>K76</f>
        <v>2865</v>
      </c>
      <c r="L75" s="27">
        <f>L76</f>
        <v>889.3</v>
      </c>
      <c r="M75" s="10"/>
    </row>
    <row r="76" spans="1:13" ht="63.75" customHeight="1" x14ac:dyDescent="0.3">
      <c r="A76" s="23">
        <v>232</v>
      </c>
      <c r="B76" s="43" t="s">
        <v>80</v>
      </c>
      <c r="C76" s="44"/>
      <c r="D76" s="44"/>
      <c r="E76" s="45"/>
      <c r="F76" s="24" t="s">
        <v>26</v>
      </c>
      <c r="G76" s="24" t="s">
        <v>22</v>
      </c>
      <c r="H76" s="25" t="s">
        <v>47</v>
      </c>
      <c r="I76" s="26">
        <v>240</v>
      </c>
      <c r="J76" s="18"/>
      <c r="K76" s="27">
        <v>2865</v>
      </c>
      <c r="L76" s="28">
        <v>889.3</v>
      </c>
      <c r="M76" s="10"/>
    </row>
    <row r="77" spans="1:13" ht="243.75" customHeight="1" x14ac:dyDescent="0.3">
      <c r="A77" s="23">
        <v>232</v>
      </c>
      <c r="B77" s="43" t="s">
        <v>81</v>
      </c>
      <c r="C77" s="44"/>
      <c r="D77" s="44"/>
      <c r="E77" s="45"/>
      <c r="F77" s="24" t="s">
        <v>26</v>
      </c>
      <c r="G77" s="24" t="s">
        <v>22</v>
      </c>
      <c r="H77" s="25" t="s">
        <v>47</v>
      </c>
      <c r="I77" s="26">
        <v>240</v>
      </c>
      <c r="J77" s="18"/>
      <c r="K77" s="27">
        <v>1395.6</v>
      </c>
      <c r="L77" s="27">
        <v>889.3</v>
      </c>
      <c r="M77" s="10"/>
    </row>
    <row r="78" spans="1:13" ht="118.5" customHeight="1" x14ac:dyDescent="0.3">
      <c r="A78" s="17">
        <v>232</v>
      </c>
      <c r="B78" s="40" t="s">
        <v>76</v>
      </c>
      <c r="C78" s="41"/>
      <c r="D78" s="41"/>
      <c r="E78" s="42"/>
      <c r="F78" s="38" t="s">
        <v>26</v>
      </c>
      <c r="G78" s="38" t="s">
        <v>22</v>
      </c>
      <c r="H78" s="21" t="s">
        <v>77</v>
      </c>
      <c r="I78" s="22"/>
      <c r="J78" s="14"/>
      <c r="K78" s="19">
        <f>K79</f>
        <v>1240.3</v>
      </c>
      <c r="L78" s="19">
        <f>L79</f>
        <v>830.4</v>
      </c>
      <c r="M78" s="10"/>
    </row>
    <row r="79" spans="1:13" ht="63.75" customHeight="1" x14ac:dyDescent="0.3">
      <c r="A79" s="23">
        <v>232</v>
      </c>
      <c r="B79" s="43" t="s">
        <v>13</v>
      </c>
      <c r="C79" s="44"/>
      <c r="D79" s="44"/>
      <c r="E79" s="45"/>
      <c r="F79" s="24" t="s">
        <v>26</v>
      </c>
      <c r="G79" s="24" t="s">
        <v>22</v>
      </c>
      <c r="H79" s="25" t="s">
        <v>77</v>
      </c>
      <c r="I79" s="26">
        <v>540</v>
      </c>
      <c r="J79" s="18"/>
      <c r="K79" s="27">
        <v>1240.3</v>
      </c>
      <c r="L79" s="27">
        <v>830.4</v>
      </c>
      <c r="M79" s="10"/>
    </row>
    <row r="80" spans="1:13" ht="37.9" customHeight="1" x14ac:dyDescent="0.3">
      <c r="A80" s="17">
        <v>232</v>
      </c>
      <c r="B80" s="40" t="s">
        <v>60</v>
      </c>
      <c r="C80" s="41"/>
      <c r="D80" s="41"/>
      <c r="E80" s="42"/>
      <c r="F80" s="34" t="s">
        <v>28</v>
      </c>
      <c r="G80" s="34" t="s">
        <v>56</v>
      </c>
      <c r="H80" s="21"/>
      <c r="I80" s="22"/>
      <c r="J80" s="14"/>
      <c r="K80" s="19">
        <f>K81</f>
        <v>2647.5</v>
      </c>
      <c r="L80" s="19">
        <f>L81</f>
        <v>0</v>
      </c>
      <c r="M80" s="10"/>
    </row>
    <row r="81" spans="1:13" ht="25.15" customHeight="1" x14ac:dyDescent="0.3">
      <c r="A81" s="17">
        <v>232</v>
      </c>
      <c r="B81" s="40" t="s">
        <v>29</v>
      </c>
      <c r="C81" s="41"/>
      <c r="D81" s="41"/>
      <c r="E81" s="42"/>
      <c r="F81" s="20" t="s">
        <v>28</v>
      </c>
      <c r="G81" s="20" t="s">
        <v>15</v>
      </c>
      <c r="H81" s="21"/>
      <c r="I81" s="22"/>
      <c r="J81" s="14"/>
      <c r="K81" s="19">
        <f>K82</f>
        <v>2647.5</v>
      </c>
      <c r="L81" s="19">
        <f>L82</f>
        <v>0</v>
      </c>
      <c r="M81" s="10"/>
    </row>
    <row r="82" spans="1:13" ht="116.25" customHeight="1" x14ac:dyDescent="0.3">
      <c r="A82" s="23">
        <v>232</v>
      </c>
      <c r="B82" s="43" t="s">
        <v>88</v>
      </c>
      <c r="C82" s="44"/>
      <c r="D82" s="44"/>
      <c r="E82" s="45"/>
      <c r="F82" s="24" t="s">
        <v>28</v>
      </c>
      <c r="G82" s="24" t="s">
        <v>15</v>
      </c>
      <c r="H82" s="25" t="s">
        <v>48</v>
      </c>
      <c r="I82" s="26"/>
      <c r="J82" s="18"/>
      <c r="K82" s="27">
        <f>K84+K86</f>
        <v>2647.5</v>
      </c>
      <c r="L82" s="27">
        <f>L84+L86</f>
        <v>0</v>
      </c>
      <c r="M82" s="10"/>
    </row>
    <row r="83" spans="1:13" ht="40.15" customHeight="1" x14ac:dyDescent="0.3">
      <c r="A83" s="23">
        <v>232</v>
      </c>
      <c r="B83" s="43" t="s">
        <v>37</v>
      </c>
      <c r="C83" s="44"/>
      <c r="D83" s="44"/>
      <c r="E83" s="45"/>
      <c r="F83" s="24" t="s">
        <v>28</v>
      </c>
      <c r="G83" s="24" t="s">
        <v>15</v>
      </c>
      <c r="H83" s="25" t="s">
        <v>49</v>
      </c>
      <c r="I83" s="26"/>
      <c r="J83" s="18"/>
      <c r="K83" s="27">
        <f>K84</f>
        <v>18.2</v>
      </c>
      <c r="L83" s="27">
        <f>L84</f>
        <v>0</v>
      </c>
      <c r="M83" s="10"/>
    </row>
    <row r="84" spans="1:13" ht="61.9" customHeight="1" x14ac:dyDescent="0.3">
      <c r="A84" s="23">
        <v>232</v>
      </c>
      <c r="B84" s="43" t="s">
        <v>10</v>
      </c>
      <c r="C84" s="44"/>
      <c r="D84" s="44"/>
      <c r="E84" s="45"/>
      <c r="F84" s="24" t="s">
        <v>28</v>
      </c>
      <c r="G84" s="24" t="s">
        <v>15</v>
      </c>
      <c r="H84" s="25" t="s">
        <v>49</v>
      </c>
      <c r="I84" s="26">
        <v>240</v>
      </c>
      <c r="J84" s="18"/>
      <c r="K84" s="27">
        <v>18.2</v>
      </c>
      <c r="L84" s="27">
        <v>0</v>
      </c>
      <c r="M84" s="10"/>
    </row>
    <row r="85" spans="1:13" ht="45.6" customHeight="1" x14ac:dyDescent="0.3">
      <c r="A85" s="23">
        <v>232</v>
      </c>
      <c r="B85" s="43" t="s">
        <v>38</v>
      </c>
      <c r="C85" s="44"/>
      <c r="D85" s="44"/>
      <c r="E85" s="45"/>
      <c r="F85" s="24" t="s">
        <v>28</v>
      </c>
      <c r="G85" s="24" t="s">
        <v>15</v>
      </c>
      <c r="H85" s="25" t="s">
        <v>50</v>
      </c>
      <c r="I85" s="26"/>
      <c r="J85" s="18"/>
      <c r="K85" s="27">
        <f>K86</f>
        <v>2629.3</v>
      </c>
      <c r="L85" s="27">
        <f>L86</f>
        <v>0</v>
      </c>
      <c r="M85" s="10"/>
    </row>
    <row r="86" spans="1:13" ht="46.15" customHeight="1" x14ac:dyDescent="0.3">
      <c r="A86" s="23">
        <v>232</v>
      </c>
      <c r="B86" s="43" t="s">
        <v>13</v>
      </c>
      <c r="C86" s="44"/>
      <c r="D86" s="44"/>
      <c r="E86" s="45"/>
      <c r="F86" s="24" t="s">
        <v>28</v>
      </c>
      <c r="G86" s="24" t="s">
        <v>15</v>
      </c>
      <c r="H86" s="25" t="s">
        <v>50</v>
      </c>
      <c r="I86" s="26">
        <v>540</v>
      </c>
      <c r="J86" s="18"/>
      <c r="K86" s="27">
        <v>2629.3</v>
      </c>
      <c r="L86" s="27">
        <v>0</v>
      </c>
      <c r="M86" s="10"/>
    </row>
    <row r="87" spans="1:13" ht="36.6" customHeight="1" x14ac:dyDescent="0.3">
      <c r="A87" s="17">
        <v>232</v>
      </c>
      <c r="B87" s="40" t="s">
        <v>67</v>
      </c>
      <c r="C87" s="41"/>
      <c r="D87" s="41"/>
      <c r="E87" s="42"/>
      <c r="F87" s="37">
        <v>11</v>
      </c>
      <c r="G87" s="37" t="s">
        <v>56</v>
      </c>
      <c r="H87" s="21"/>
      <c r="I87" s="22"/>
      <c r="J87" s="14"/>
      <c r="K87" s="31">
        <f>K88</f>
        <v>10</v>
      </c>
      <c r="L87" s="31">
        <f>L88</f>
        <v>0</v>
      </c>
      <c r="M87" s="10"/>
    </row>
    <row r="88" spans="1:13" ht="26.45" customHeight="1" x14ac:dyDescent="0.3">
      <c r="A88" s="17">
        <v>232</v>
      </c>
      <c r="B88" s="40" t="s">
        <v>65</v>
      </c>
      <c r="C88" s="41"/>
      <c r="D88" s="41"/>
      <c r="E88" s="42"/>
      <c r="F88" s="36">
        <v>11</v>
      </c>
      <c r="G88" s="36">
        <v>2</v>
      </c>
      <c r="H88" s="21"/>
      <c r="I88" s="22"/>
      <c r="J88" s="14"/>
      <c r="K88" s="31">
        <f>K89</f>
        <v>10</v>
      </c>
      <c r="L88" s="31">
        <f>L89</f>
        <v>0</v>
      </c>
      <c r="M88" s="10"/>
    </row>
    <row r="89" spans="1:13" ht="122.25" customHeight="1" x14ac:dyDescent="0.3">
      <c r="A89" s="23">
        <v>232</v>
      </c>
      <c r="B89" s="43" t="s">
        <v>88</v>
      </c>
      <c r="C89" s="44"/>
      <c r="D89" s="44"/>
      <c r="E89" s="45"/>
      <c r="F89" s="24">
        <v>11</v>
      </c>
      <c r="G89" s="24">
        <v>2</v>
      </c>
      <c r="H89" s="25" t="s">
        <v>48</v>
      </c>
      <c r="I89" s="26"/>
      <c r="J89" s="18"/>
      <c r="K89" s="29">
        <f t="shared" ref="K89:L90" si="8">K90</f>
        <v>10</v>
      </c>
      <c r="L89" s="29">
        <f t="shared" si="8"/>
        <v>0</v>
      </c>
      <c r="M89" s="10"/>
    </row>
    <row r="90" spans="1:13" ht="45.75" customHeight="1" x14ac:dyDescent="0.3">
      <c r="A90" s="23">
        <v>232</v>
      </c>
      <c r="B90" s="43" t="s">
        <v>37</v>
      </c>
      <c r="C90" s="44"/>
      <c r="D90" s="44"/>
      <c r="E90" s="45"/>
      <c r="F90" s="24">
        <v>11</v>
      </c>
      <c r="G90" s="24">
        <v>2</v>
      </c>
      <c r="H90" s="25" t="s">
        <v>49</v>
      </c>
      <c r="I90" s="26"/>
      <c r="J90" s="18"/>
      <c r="K90" s="29">
        <f t="shared" si="8"/>
        <v>10</v>
      </c>
      <c r="L90" s="29">
        <f t="shared" si="8"/>
        <v>0</v>
      </c>
      <c r="M90" s="10"/>
    </row>
    <row r="91" spans="1:13" ht="79.5" customHeight="1" x14ac:dyDescent="0.3">
      <c r="A91" s="23">
        <v>232</v>
      </c>
      <c r="B91" s="43" t="s">
        <v>68</v>
      </c>
      <c r="C91" s="44"/>
      <c r="D91" s="44"/>
      <c r="E91" s="45"/>
      <c r="F91" s="24">
        <v>11</v>
      </c>
      <c r="G91" s="24">
        <v>2</v>
      </c>
      <c r="H91" s="25" t="s">
        <v>49</v>
      </c>
      <c r="I91" s="26">
        <v>240</v>
      </c>
      <c r="J91" s="18"/>
      <c r="K91" s="29">
        <v>10</v>
      </c>
      <c r="L91" s="29">
        <v>0</v>
      </c>
      <c r="M91" s="10"/>
    </row>
    <row r="92" spans="1:13" ht="25.9" customHeight="1" x14ac:dyDescent="0.3">
      <c r="A92" s="30"/>
      <c r="B92" s="40"/>
      <c r="C92" s="41"/>
      <c r="D92" s="41"/>
      <c r="E92" s="42"/>
      <c r="F92" s="20"/>
      <c r="G92" s="20"/>
      <c r="H92" s="21"/>
      <c r="I92" s="22"/>
      <c r="J92" s="14"/>
      <c r="K92" s="19">
        <f>K17</f>
        <v>14426.400000000001</v>
      </c>
      <c r="L92" s="19">
        <f>L17</f>
        <v>1834.6999999999998</v>
      </c>
      <c r="M92" s="10"/>
    </row>
    <row r="93" spans="1:13" ht="13.5" customHeight="1" x14ac:dyDescent="0.2">
      <c r="F93" s="1"/>
      <c r="G93" s="1"/>
      <c r="H93" s="1"/>
      <c r="I93" s="1"/>
      <c r="J93" s="1"/>
      <c r="K93" s="1"/>
      <c r="L93" s="33"/>
      <c r="M93" s="6"/>
    </row>
  </sheetData>
  <mergeCells count="87">
    <mergeCell ref="B32:E32"/>
    <mergeCell ref="B33:E33"/>
    <mergeCell ref="B73:E73"/>
    <mergeCell ref="B45:E45"/>
    <mergeCell ref="B40:E40"/>
    <mergeCell ref="B41:E41"/>
    <mergeCell ref="B42:E42"/>
    <mergeCell ref="B56:E56"/>
    <mergeCell ref="B60:E60"/>
    <mergeCell ref="B53:E53"/>
    <mergeCell ref="B55:E55"/>
    <mergeCell ref="B52:E52"/>
    <mergeCell ref="B62:E62"/>
    <mergeCell ref="B43:E43"/>
    <mergeCell ref="B63:E63"/>
    <mergeCell ref="B48:E48"/>
    <mergeCell ref="B92:E92"/>
    <mergeCell ref="B76:E76"/>
    <mergeCell ref="B89:E89"/>
    <mergeCell ref="B90:E90"/>
    <mergeCell ref="B91:E91"/>
    <mergeCell ref="B88:E88"/>
    <mergeCell ref="B80:E80"/>
    <mergeCell ref="B82:E82"/>
    <mergeCell ref="B81:E81"/>
    <mergeCell ref="B87:E87"/>
    <mergeCell ref="B84:E84"/>
    <mergeCell ref="B86:E86"/>
    <mergeCell ref="B83:E83"/>
    <mergeCell ref="B78:E78"/>
    <mergeCell ref="B79:E79"/>
    <mergeCell ref="B77:E77"/>
    <mergeCell ref="B85:E85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1:E51"/>
    <mergeCell ref="B46:E46"/>
    <mergeCell ref="B47:E47"/>
    <mergeCell ref="B49:E49"/>
    <mergeCell ref="B50:E50"/>
    <mergeCell ref="B34:E34"/>
    <mergeCell ref="B36:E36"/>
    <mergeCell ref="B35:E35"/>
    <mergeCell ref="B39:E39"/>
    <mergeCell ref="B37:E37"/>
    <mergeCell ref="B38:E38"/>
    <mergeCell ref="B44:E44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75:E75"/>
    <mergeCell ref="B54:E54"/>
    <mergeCell ref="B72:E72"/>
    <mergeCell ref="B68:E68"/>
    <mergeCell ref="B65:E65"/>
    <mergeCell ref="B57:E57"/>
    <mergeCell ref="B59:E59"/>
    <mergeCell ref="B61:E61"/>
    <mergeCell ref="B58:E58"/>
    <mergeCell ref="B74:E74"/>
    <mergeCell ref="B71:E71"/>
    <mergeCell ref="B64:E64"/>
    <mergeCell ref="B70:E70"/>
    <mergeCell ref="B69:E69"/>
    <mergeCell ref="B66:E66"/>
    <mergeCell ref="B67:E67"/>
    <mergeCell ref="B28:E28"/>
    <mergeCell ref="B29:E29"/>
    <mergeCell ref="B30:E30"/>
    <mergeCell ref="B31:E31"/>
    <mergeCell ref="F17:I17"/>
    <mergeCell ref="B27:E2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2023-08-18T09:17:42Z</dcterms:modified>
</cp:coreProperties>
</file>